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Ingresos\2017\"/>
    </mc:Choice>
  </mc:AlternateContent>
  <bookViews>
    <workbookView xWindow="0" yWindow="0" windowWidth="21600" windowHeight="9630"/>
  </bookViews>
  <sheets>
    <sheet name="Ley de Ingresos" sheetId="1" r:id="rId1"/>
  </sheets>
  <definedNames>
    <definedName name="_xlnm.Print_Titles" localSheetId="0">'Ley de Ingresos'!$1:$2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3" i="1"/>
  <c r="B4" i="1" l="1"/>
  <c r="B20" i="1"/>
  <c r="B23" i="1"/>
  <c r="B30" i="1"/>
  <c r="B34" i="1"/>
  <c r="B42" i="1"/>
</calcChain>
</file>

<file path=xl/sharedStrings.xml><?xml version="1.0" encoding="utf-8"?>
<sst xmlns="http://schemas.openxmlformats.org/spreadsheetml/2006/main" count="56" uniqueCount="54">
  <si>
    <t>Endeudamiento externo</t>
  </si>
  <si>
    <t>Endeudamiento interno</t>
  </si>
  <si>
    <t>Ingresos derivados de Financiamientos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</si>
  <si>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</si>
  <si>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</si>
  <si>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</si>
  <si>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</si>
  <si>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</si>
  <si>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</si>
  <si>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</si>
  <si>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</si>
  <si>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</si>
  <si>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</si>
  <si>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</si>
  <si>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</si>
  <si>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</si>
  <si>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</si>
  <si>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</si>
  <si>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</si>
  <si>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</si>
  <si>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</si>
  <si>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</si>
  <si>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</si>
  <si>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</si>
  <si>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</si>
  <si>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</si>
  <si>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</si>
  <si>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</si>
  <si>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</si>
  <si>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</si>
  <si>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</si>
  <si>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</si>
  <si>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</si>
  <si>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</si>
  <si>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</si>
  <si>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</si>
  <si>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</si>
  <si>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</si>
  <si>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</si>
  <si>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</si>
  <si>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</si>
  <si>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</si>
  <si>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</si>
  <si>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</si>
  <si>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</si>
  <si>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</si>
  <si>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</si>
  <si>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</si>
  <si>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</si>
  <si>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</si>
  <si>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Total</t>
  </si>
  <si>
    <t>Iniciativa de Ley de Ingresos para el Ejercicio Fiscal 2017</t>
  </si>
  <si>
    <t>Ingreso Estimado</t>
  </si>
  <si>
    <t>Gobierno del Estado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</si>
</sst>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justify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justify" vertical="center" wrapText="1"/>
    </xf>
    <xf numFmtId="3" fontId="1" fillId="4" borderId="1" xfId="0" applyNumberFormat="1" applyFont="1" applyFill="1" applyBorder="1" applyAlignment="1">
      <alignment horizontal="justify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>
      <alignment horizontal="justify"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0</xdr:col>
      <xdr:colOff>904875</xdr:colOff>
      <xdr:row>1</xdr:row>
      <xdr:rowOff>238125</xdr:rowOff>
    </xdr:to>
    <xdr:pic>
      <xdr:nvPicPr>
        <xdr:cNvPr id="7" name="irc_mi" descr="index%20tempo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19" t="6667" r="24040" b="26222"/>
        <a:stretch>
          <a:fillRect/>
        </a:stretch>
      </xdr:blipFill>
      <xdr:spPr bwMode="auto">
        <a:xfrm>
          <a:off x="104775" y="38100"/>
          <a:ext cx="800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D19" sqref="D19"/>
    </sheetView>
  </sheetViews>
  <sheetFormatPr baseColWidth="10" defaultRowHeight="15" x14ac:dyDescent="0.25"/>
  <cols>
    <col min="1" max="1" width="78.85546875" customWidth="1"/>
    <col min="2" max="2" width="17.5703125" style="1" customWidth="1"/>
    <col min="3" max="3" width="13.42578125" bestFit="1" customWidth="1"/>
  </cols>
  <sheetData>
    <row r="1" spans="1:3" ht="23.25" customHeight="1" x14ac:dyDescent="0.25">
      <c r="A1" s="14" t="s">
        <v>53</v>
      </c>
      <c r="B1" s="12" t="s">
        <v>52</v>
      </c>
    </row>
    <row r="2" spans="1:3" ht="23.25" customHeight="1" thickBot="1" x14ac:dyDescent="0.3">
      <c r="A2" s="11" t="s">
        <v>51</v>
      </c>
      <c r="B2" s="13"/>
    </row>
    <row r="3" spans="1:3" ht="15" customHeight="1" thickBot="1" x14ac:dyDescent="0.3">
      <c r="A3" s="22" t="s">
        <v>50</v>
      </c>
      <c r="B3" s="23">
        <f>+B4+B20+B23+B30+B34+B42+B53+B47</f>
        <v>44946972237</v>
      </c>
      <c r="C3" s="1"/>
    </row>
    <row r="4" spans="1:3" ht="15" customHeight="1" thickBot="1" x14ac:dyDescent="0.3">
      <c r="A4" s="18" t="s">
        <v>49</v>
      </c>
      <c r="B4" s="24">
        <f>SUM(B5:B12)</f>
        <v>3137515969</v>
      </c>
    </row>
    <row r="5" spans="1:3" ht="15" customHeight="1" thickBot="1" x14ac:dyDescent="0.3">
      <c r="A5" s="3" t="s">
        <v>48</v>
      </c>
      <c r="B5" s="7">
        <v>181326977</v>
      </c>
    </row>
    <row r="6" spans="1:3" ht="15" customHeight="1" thickBot="1" x14ac:dyDescent="0.3">
      <c r="A6" s="3" t="s">
        <v>47</v>
      </c>
      <c r="B6" s="7">
        <v>191207246</v>
      </c>
    </row>
    <row r="7" spans="1:3" ht="15" customHeight="1" thickBot="1" x14ac:dyDescent="0.3">
      <c r="A7" s="3" t="s">
        <v>46</v>
      </c>
      <c r="B7" s="7">
        <v>0</v>
      </c>
    </row>
    <row r="8" spans="1:3" ht="15" customHeight="1" thickBot="1" x14ac:dyDescent="0.3">
      <c r="A8" s="3" t="s">
        <v>45</v>
      </c>
      <c r="B8" s="7">
        <v>0</v>
      </c>
    </row>
    <row r="9" spans="1:3" ht="15" customHeight="1" thickBot="1" x14ac:dyDescent="0.3">
      <c r="A9" s="3" t="s">
        <v>44</v>
      </c>
      <c r="B9" s="7">
        <v>2088420021</v>
      </c>
    </row>
    <row r="10" spans="1:3" ht="15" customHeight="1" thickBot="1" x14ac:dyDescent="0.3">
      <c r="A10" s="3" t="s">
        <v>43</v>
      </c>
      <c r="B10" s="7">
        <v>442566</v>
      </c>
    </row>
    <row r="11" spans="1:3" ht="15" customHeight="1" thickBot="1" x14ac:dyDescent="0.3">
      <c r="A11" s="3" t="s">
        <v>27</v>
      </c>
      <c r="B11" s="7">
        <v>80974833</v>
      </c>
    </row>
    <row r="12" spans="1:3" ht="15" customHeight="1" thickBot="1" x14ac:dyDescent="0.3">
      <c r="A12" s="3" t="s">
        <v>42</v>
      </c>
      <c r="B12" s="7">
        <v>595144326</v>
      </c>
    </row>
    <row r="13" spans="1:3" ht="23.25" thickBot="1" x14ac:dyDescent="0.3">
      <c r="A13" s="3" t="s">
        <v>41</v>
      </c>
      <c r="B13" s="8"/>
    </row>
    <row r="14" spans="1:3" ht="15" customHeight="1" thickBot="1" x14ac:dyDescent="0.3">
      <c r="A14" s="15" t="s">
        <v>40</v>
      </c>
      <c r="B14" s="16"/>
    </row>
    <row r="15" spans="1:3" ht="15" customHeight="1" thickBot="1" x14ac:dyDescent="0.3">
      <c r="A15" s="3" t="s">
        <v>39</v>
      </c>
      <c r="B15" s="8"/>
    </row>
    <row r="16" spans="1:3" ht="15" customHeight="1" thickBot="1" x14ac:dyDescent="0.3">
      <c r="A16" s="3" t="s">
        <v>38</v>
      </c>
      <c r="B16" s="8"/>
    </row>
    <row r="17" spans="1:2" ht="15" customHeight="1" thickBot="1" x14ac:dyDescent="0.3">
      <c r="A17" s="3" t="s">
        <v>37</v>
      </c>
      <c r="B17" s="8"/>
    </row>
    <row r="18" spans="1:2" ht="15" customHeight="1" thickBot="1" x14ac:dyDescent="0.3">
      <c r="A18" s="3" t="s">
        <v>36</v>
      </c>
      <c r="B18" s="8"/>
    </row>
    <row r="19" spans="1:2" ht="15" customHeight="1" thickBot="1" x14ac:dyDescent="0.3">
      <c r="A19" s="3" t="s">
        <v>27</v>
      </c>
      <c r="B19" s="8"/>
    </row>
    <row r="20" spans="1:2" ht="15" customHeight="1" thickBot="1" x14ac:dyDescent="0.3">
      <c r="A20" s="10" t="s">
        <v>35</v>
      </c>
      <c r="B20" s="9">
        <f>+B21</f>
        <v>16733813</v>
      </c>
    </row>
    <row r="21" spans="1:2" ht="15" customHeight="1" thickBot="1" x14ac:dyDescent="0.3">
      <c r="A21" s="3" t="s">
        <v>34</v>
      </c>
      <c r="B21" s="7">
        <v>16733813</v>
      </c>
    </row>
    <row r="22" spans="1:2" ht="23.25" thickBot="1" x14ac:dyDescent="0.3">
      <c r="A22" s="3" t="s">
        <v>33</v>
      </c>
      <c r="B22" s="8"/>
    </row>
    <row r="23" spans="1:2" ht="15" customHeight="1" thickBot="1" x14ac:dyDescent="0.3">
      <c r="A23" s="5" t="s">
        <v>32</v>
      </c>
      <c r="B23" s="6">
        <f>SUM(B25:B28)</f>
        <v>1252428385</v>
      </c>
    </row>
    <row r="24" spans="1:2" ht="15" customHeight="1" thickBot="1" x14ac:dyDescent="0.3">
      <c r="A24" s="3" t="s">
        <v>31</v>
      </c>
      <c r="B24" s="7"/>
    </row>
    <row r="25" spans="1:2" ht="15" customHeight="1" thickBot="1" x14ac:dyDescent="0.3">
      <c r="A25" s="3" t="s">
        <v>30</v>
      </c>
      <c r="B25" s="7"/>
    </row>
    <row r="26" spans="1:2" ht="15" customHeight="1" thickBot="1" x14ac:dyDescent="0.3">
      <c r="A26" s="3" t="s">
        <v>29</v>
      </c>
      <c r="B26" s="7">
        <v>1231781981</v>
      </c>
    </row>
    <row r="27" spans="1:2" ht="15" customHeight="1" thickBot="1" x14ac:dyDescent="0.3">
      <c r="A27" s="3" t="s">
        <v>28</v>
      </c>
      <c r="B27" s="7">
        <v>0</v>
      </c>
    </row>
    <row r="28" spans="1:2" ht="15" customHeight="1" thickBot="1" x14ac:dyDescent="0.3">
      <c r="A28" s="3" t="s">
        <v>27</v>
      </c>
      <c r="B28" s="7">
        <v>20646404</v>
      </c>
    </row>
    <row r="29" spans="1:2" ht="23.25" thickBot="1" x14ac:dyDescent="0.3">
      <c r="A29" s="3" t="s">
        <v>26</v>
      </c>
      <c r="B29" s="7">
        <v>0</v>
      </c>
    </row>
    <row r="30" spans="1:2" ht="15" customHeight="1" thickBot="1" x14ac:dyDescent="0.3">
      <c r="A30" s="5" t="s">
        <v>25</v>
      </c>
      <c r="B30" s="6">
        <f>SUM(B31:B32)</f>
        <v>189344297</v>
      </c>
    </row>
    <row r="31" spans="1:2" ht="15" customHeight="1" thickBot="1" x14ac:dyDescent="0.3">
      <c r="A31" s="3" t="s">
        <v>24</v>
      </c>
      <c r="B31" s="7">
        <v>148383087</v>
      </c>
    </row>
    <row r="32" spans="1:2" ht="15" customHeight="1" thickBot="1" x14ac:dyDescent="0.3">
      <c r="A32" s="3" t="s">
        <v>23</v>
      </c>
      <c r="B32" s="7">
        <v>40961210</v>
      </c>
    </row>
    <row r="33" spans="1:2" ht="23.25" thickBot="1" x14ac:dyDescent="0.3">
      <c r="A33" s="3" t="s">
        <v>22</v>
      </c>
      <c r="B33" s="8"/>
    </row>
    <row r="34" spans="1:2" ht="15" customHeight="1" thickBot="1" x14ac:dyDescent="0.3">
      <c r="A34" s="5" t="s">
        <v>21</v>
      </c>
      <c r="B34" s="6">
        <f>+B35</f>
        <v>232041959</v>
      </c>
    </row>
    <row r="35" spans="1:2" ht="15" customHeight="1" thickBot="1" x14ac:dyDescent="0.3">
      <c r="A35" s="3" t="s">
        <v>20</v>
      </c>
      <c r="B35" s="7">
        <v>232041959</v>
      </c>
    </row>
    <row r="36" spans="1:2" ht="15" customHeight="1" thickBot="1" x14ac:dyDescent="0.3">
      <c r="A36" s="3" t="s">
        <v>19</v>
      </c>
      <c r="B36" s="7">
        <v>0</v>
      </c>
    </row>
    <row r="37" spans="1:2" ht="23.25" thickBot="1" x14ac:dyDescent="0.3">
      <c r="A37" s="3" t="s">
        <v>18</v>
      </c>
      <c r="B37" s="7">
        <v>0</v>
      </c>
    </row>
    <row r="38" spans="1:2" ht="15" customHeight="1" thickBot="1" x14ac:dyDescent="0.3">
      <c r="A38" s="18" t="s">
        <v>17</v>
      </c>
      <c r="B38" s="17">
        <v>0</v>
      </c>
    </row>
    <row r="39" spans="1:2" ht="15" customHeight="1" thickBot="1" x14ac:dyDescent="0.3">
      <c r="A39" s="3" t="s">
        <v>16</v>
      </c>
      <c r="B39" s="7">
        <v>0</v>
      </c>
    </row>
    <row r="40" spans="1:2" ht="15" customHeight="1" thickBot="1" x14ac:dyDescent="0.3">
      <c r="A40" s="3" t="s">
        <v>15</v>
      </c>
      <c r="B40" s="7">
        <v>0</v>
      </c>
    </row>
    <row r="41" spans="1:2" ht="15" customHeight="1" thickBot="1" x14ac:dyDescent="0.3">
      <c r="A41" s="3" t="s">
        <v>14</v>
      </c>
      <c r="B41" s="7">
        <v>0</v>
      </c>
    </row>
    <row r="42" spans="1:2" ht="15" customHeight="1" thickBot="1" x14ac:dyDescent="0.3">
      <c r="A42" s="5" t="s">
        <v>13</v>
      </c>
      <c r="B42" s="6">
        <f>SUM(B43:B45)</f>
        <v>39118907814</v>
      </c>
    </row>
    <row r="43" spans="1:2" ht="15" customHeight="1" thickBot="1" x14ac:dyDescent="0.3">
      <c r="A43" s="3" t="s">
        <v>12</v>
      </c>
      <c r="B43" s="2">
        <v>19998823711</v>
      </c>
    </row>
    <row r="44" spans="1:2" ht="15" customHeight="1" thickBot="1" x14ac:dyDescent="0.3">
      <c r="A44" s="3" t="s">
        <v>11</v>
      </c>
      <c r="B44" s="2">
        <v>17337998594</v>
      </c>
    </row>
    <row r="45" spans="1:2" ht="15" customHeight="1" thickBot="1" x14ac:dyDescent="0.3">
      <c r="A45" s="3" t="s">
        <v>10</v>
      </c>
      <c r="B45" s="2">
        <v>1782085509</v>
      </c>
    </row>
    <row r="46" spans="1:2" ht="15" customHeight="1" thickBot="1" x14ac:dyDescent="0.3">
      <c r="A46" s="18" t="s">
        <v>9</v>
      </c>
      <c r="B46" s="21">
        <f>SUM(B47:B52)</f>
        <v>1000000000</v>
      </c>
    </row>
    <row r="47" spans="1:2" ht="15" customHeight="1" thickBot="1" x14ac:dyDescent="0.3">
      <c r="A47" s="19" t="s">
        <v>8</v>
      </c>
      <c r="B47" s="20">
        <v>1000000000</v>
      </c>
    </row>
    <row r="48" spans="1:2" ht="15" customHeight="1" thickBot="1" x14ac:dyDescent="0.3">
      <c r="A48" s="3" t="s">
        <v>7</v>
      </c>
      <c r="B48" s="2">
        <v>0</v>
      </c>
    </row>
    <row r="49" spans="1:2" ht="15" customHeight="1" thickBot="1" x14ac:dyDescent="0.3">
      <c r="A49" s="3" t="s">
        <v>6</v>
      </c>
      <c r="B49" s="2">
        <v>0</v>
      </c>
    </row>
    <row r="50" spans="1:2" ht="15" customHeight="1" thickBot="1" x14ac:dyDescent="0.3">
      <c r="A50" s="3" t="s">
        <v>5</v>
      </c>
      <c r="B50" s="2">
        <v>0</v>
      </c>
    </row>
    <row r="51" spans="1:2" ht="15" customHeight="1" thickBot="1" x14ac:dyDescent="0.3">
      <c r="A51" s="3" t="s">
        <v>4</v>
      </c>
      <c r="B51" s="2">
        <v>0</v>
      </c>
    </row>
    <row r="52" spans="1:2" ht="15" customHeight="1" thickBot="1" x14ac:dyDescent="0.3">
      <c r="A52" s="3" t="s">
        <v>3</v>
      </c>
      <c r="B52" s="2">
        <v>0</v>
      </c>
    </row>
    <row r="53" spans="1:2" ht="15" customHeight="1" thickBot="1" x14ac:dyDescent="0.3">
      <c r="A53" s="5" t="s">
        <v>2</v>
      </c>
      <c r="B53" s="4">
        <v>0</v>
      </c>
    </row>
    <row r="54" spans="1:2" ht="15" customHeight="1" thickBot="1" x14ac:dyDescent="0.3">
      <c r="A54" s="3" t="s">
        <v>1</v>
      </c>
      <c r="B54" s="2">
        <v>0</v>
      </c>
    </row>
    <row r="55" spans="1:2" ht="15" customHeight="1" thickBot="1" x14ac:dyDescent="0.3">
      <c r="A55" s="3" t="s">
        <v>0</v>
      </c>
      <c r="B55" s="2">
        <v>0</v>
      </c>
    </row>
  </sheetData>
  <mergeCells count="1">
    <mergeCell ref="B1:B2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de Ingresos</vt:lpstr>
      <vt:lpstr>'Ley de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2017-01-16T22:38:37Z</cp:lastPrinted>
  <dcterms:created xsi:type="dcterms:W3CDTF">2017-01-16T22:26:36Z</dcterms:created>
  <dcterms:modified xsi:type="dcterms:W3CDTF">2017-01-16T22:39:14Z</dcterms:modified>
</cp:coreProperties>
</file>